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ag.mzvi.cz\mzvi_dfs\User_Home$\policie5\Desktop\"/>
    </mc:Choice>
  </mc:AlternateContent>
  <bookViews>
    <workbookView xWindow="0" yWindow="150" windowWidth="28755" windowHeight="12345" activeTab="1"/>
  </bookViews>
  <sheets>
    <sheet name="Výsledky po kategoriích s body" sheetId="1" r:id="rId1"/>
    <sheet name="Pořadí dle bodů" sheetId="2" r:id="rId2"/>
  </sheets>
  <calcPr calcId="162913"/>
</workbook>
</file>

<file path=xl/calcChain.xml><?xml version="1.0" encoding="utf-8"?>
<calcChain xmlns="http://schemas.openxmlformats.org/spreadsheetml/2006/main">
  <c r="E93" i="1" l="1"/>
  <c r="E92" i="1"/>
  <c r="E91" i="1"/>
  <c r="E79" i="1"/>
  <c r="E78" i="1"/>
  <c r="E77" i="1"/>
  <c r="E90" i="1"/>
  <c r="E76" i="1"/>
  <c r="E89" i="1"/>
  <c r="E88" i="1"/>
  <c r="E87" i="1"/>
  <c r="E86" i="1"/>
  <c r="E75" i="1"/>
  <c r="E85" i="1"/>
  <c r="E84" i="1"/>
  <c r="E74" i="1"/>
  <c r="E70" i="1"/>
  <c r="E57" i="1"/>
  <c r="E68" i="1"/>
  <c r="E67" i="1"/>
  <c r="E55" i="1"/>
  <c r="E54" i="1"/>
  <c r="E53" i="1"/>
  <c r="E52" i="1"/>
  <c r="E51" i="1"/>
  <c r="E66" i="1"/>
  <c r="E65" i="1"/>
  <c r="E50" i="1"/>
  <c r="E49" i="1"/>
  <c r="E48" i="1"/>
  <c r="E64" i="1"/>
  <c r="E47" i="1"/>
  <c r="E46" i="1"/>
  <c r="E45" i="1"/>
  <c r="E44" i="1"/>
  <c r="E63" i="1"/>
  <c r="E62" i="1"/>
  <c r="E61" i="1"/>
  <c r="E43" i="1"/>
  <c r="E11" i="1"/>
  <c r="E10" i="1"/>
  <c r="E8" i="1"/>
  <c r="E39" i="1"/>
  <c r="E31" i="1"/>
  <c r="E32" i="1"/>
  <c r="E14" i="1"/>
  <c r="E30" i="1"/>
  <c r="E7" i="1"/>
  <c r="E35" i="1"/>
  <c r="E36" i="1"/>
  <c r="E25" i="1"/>
  <c r="E22" i="1"/>
  <c r="E23" i="1"/>
  <c r="E28" i="1"/>
  <c r="E13" i="1"/>
  <c r="E12" i="1"/>
  <c r="E9" i="1"/>
  <c r="E29" i="1"/>
  <c r="E33" i="1"/>
  <c r="E34" i="1"/>
  <c r="E19" i="1"/>
  <c r="E21" i="1"/>
  <c r="E37" i="1"/>
  <c r="E15" i="1"/>
  <c r="E20" i="1"/>
  <c r="E6" i="1"/>
  <c r="E24" i="1"/>
  <c r="E26" i="1"/>
  <c r="E38" i="1"/>
  <c r="E27" i="1"/>
  <c r="E5" i="1"/>
</calcChain>
</file>

<file path=xl/sharedStrings.xml><?xml version="1.0" encoding="utf-8"?>
<sst xmlns="http://schemas.openxmlformats.org/spreadsheetml/2006/main" count="307" uniqueCount="141">
  <si>
    <t>Brotánková Lenka</t>
  </si>
  <si>
    <t>Csicso Martin</t>
  </si>
  <si>
    <t>Csicso Tomáš</t>
  </si>
  <si>
    <t>Šlapáková Karolína</t>
  </si>
  <si>
    <t>Budaj Oliver</t>
  </si>
  <si>
    <t>Hyšplerová Adéla</t>
  </si>
  <si>
    <t>Veselý Tomáš</t>
  </si>
  <si>
    <t>Veselý Jaroslav</t>
  </si>
  <si>
    <t>Smejkal Jiří</t>
  </si>
  <si>
    <t>Růžička Mikuláš</t>
  </si>
  <si>
    <t>Růžička Filip</t>
  </si>
  <si>
    <t>Jaroš Adam</t>
  </si>
  <si>
    <t>Jarošová Markéta</t>
  </si>
  <si>
    <t>Hrdinová Tereza Magdaléna</t>
  </si>
  <si>
    <t>Vokálková Jana</t>
  </si>
  <si>
    <t>Jaroš Aleš</t>
  </si>
  <si>
    <t>Tadeáš Saur</t>
  </si>
  <si>
    <t>Mrázek Jan</t>
  </si>
  <si>
    <t>Šmídl Matěj</t>
  </si>
  <si>
    <t>Pavlík Přemek</t>
  </si>
  <si>
    <t>Pavlík Tobiáš</t>
  </si>
  <si>
    <t>Jarošová Adéla</t>
  </si>
  <si>
    <t>Pavlík Eliáš</t>
  </si>
  <si>
    <t>Nehasilová Anna</t>
  </si>
  <si>
    <t>Brotánek Jan</t>
  </si>
  <si>
    <t>Duda Miroslav</t>
  </si>
  <si>
    <t>Gábor Nikolas</t>
  </si>
  <si>
    <t>Ficzu Jan</t>
  </si>
  <si>
    <t>Šáriška Lukáš</t>
  </si>
  <si>
    <t>Brotánková Klára</t>
  </si>
  <si>
    <t>Krupská Nasťa</t>
  </si>
  <si>
    <t>Zopatko Sopfi</t>
  </si>
  <si>
    <t>Šperlingová Michaela</t>
  </si>
  <si>
    <t>Novák Filip</t>
  </si>
  <si>
    <t>Grabmüller Radek</t>
  </si>
  <si>
    <t>Novák Denis</t>
  </si>
  <si>
    <t>Hyšplerová Markéta</t>
  </si>
  <si>
    <t>Laubová Šárka</t>
  </si>
  <si>
    <t>Leníková Jana</t>
  </si>
  <si>
    <t>Laubová Barbora</t>
  </si>
  <si>
    <t>Toman Radek</t>
  </si>
  <si>
    <t>Kuřík Antonín</t>
  </si>
  <si>
    <t>Pavlíková Jitka</t>
  </si>
  <si>
    <t>Malá Pavla</t>
  </si>
  <si>
    <t>Danišová Nikola</t>
  </si>
  <si>
    <t>Hrbková Zuzana</t>
  </si>
  <si>
    <t>Wohlgemuth Radek</t>
  </si>
  <si>
    <t>Wohlgemuth Petr</t>
  </si>
  <si>
    <t>Horáček Štěpán</t>
  </si>
  <si>
    <t>Nehasil František</t>
  </si>
  <si>
    <t>Wohlgemuthová Alice</t>
  </si>
  <si>
    <t>Wohlgemuthová Tereza</t>
  </si>
  <si>
    <t>Johnová Zuzana</t>
  </si>
  <si>
    <t>Dudlová Jana</t>
  </si>
  <si>
    <t>Zábranská Iva</t>
  </si>
  <si>
    <t>Zábranský František</t>
  </si>
  <si>
    <t>Prokeš Michal</t>
  </si>
  <si>
    <t>Prokeš Štěpán</t>
  </si>
  <si>
    <t>Kohlová Zuzana</t>
  </si>
  <si>
    <t>Dvořák Radim</t>
  </si>
  <si>
    <t>Kubecová Majda</t>
  </si>
  <si>
    <t>Jareš Ondřej</t>
  </si>
  <si>
    <t>Portz Viktoria</t>
  </si>
  <si>
    <t>Votava Matěj</t>
  </si>
  <si>
    <t>Fuchs Samuel</t>
  </si>
  <si>
    <t>Jareš Daniel</t>
  </si>
  <si>
    <t>Kubec Pavel</t>
  </si>
  <si>
    <t>Černý Michal</t>
  </si>
  <si>
    <t>Budaj Radoslav</t>
  </si>
  <si>
    <t>Pořadí</t>
  </si>
  <si>
    <t>Příjmení, jméno</t>
  </si>
  <si>
    <t>Start</t>
  </si>
  <si>
    <t>Cíl</t>
  </si>
  <si>
    <t>Čas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</si>
  <si>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</si>
  <si>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</si>
  <si>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</si>
  <si>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</si>
  <si>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</si>
  <si>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</si>
  <si>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</si>
  <si>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</si>
  <si>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</si>
  <si>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</si>
  <si>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</si>
  <si>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</si>
  <si>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</si>
  <si>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</si>
  <si>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</si>
  <si>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</si>
  <si>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</si>
  <si>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19.</t>
  </si>
  <si>
    <t>20.</t>
  </si>
  <si>
    <t>21.</t>
  </si>
  <si>
    <t>22.</t>
  </si>
  <si>
    <t>25.</t>
  </si>
  <si>
    <t>26.</t>
  </si>
  <si>
    <t>28.</t>
  </si>
  <si>
    <t>30.</t>
  </si>
  <si>
    <t>32.</t>
  </si>
  <si>
    <t>start</t>
  </si>
  <si>
    <t>cíl</t>
  </si>
  <si>
    <t>čas</t>
  </si>
  <si>
    <t>KRÁTKÁ TRAŤ - ženy</t>
  </si>
  <si>
    <t>KRÁTKÁ TRAŤ - muži</t>
  </si>
  <si>
    <t>Mudrochová Anežka</t>
  </si>
  <si>
    <t>Najmanová Adéla</t>
  </si>
  <si>
    <t>Najman Jakub</t>
  </si>
  <si>
    <t>STŘEDNÍ TRAŤ - ženy</t>
  </si>
  <si>
    <t>STŘEDNÍ TRAŤ - muži</t>
  </si>
  <si>
    <t>DLOUHÁ TRAŤ - ženy</t>
  </si>
  <si>
    <t>DLOUHÁ TRAŤ - muži</t>
  </si>
  <si>
    <t>BODY pro SOS</t>
  </si>
  <si>
    <t>24.</t>
  </si>
  <si>
    <t>29.</t>
  </si>
  <si>
    <t>34.</t>
  </si>
  <si>
    <t>35.</t>
  </si>
  <si>
    <t>36.</t>
  </si>
  <si>
    <t>38.</t>
  </si>
  <si>
    <t>40.</t>
  </si>
  <si>
    <t>42.</t>
  </si>
  <si>
    <t>44.</t>
  </si>
  <si>
    <t>46.</t>
  </si>
  <si>
    <t>47.</t>
  </si>
  <si>
    <t>48.</t>
  </si>
  <si>
    <t>49.</t>
  </si>
  <si>
    <t>51.</t>
  </si>
  <si>
    <t>53.</t>
  </si>
  <si>
    <t>55.</t>
  </si>
  <si>
    <t>57.</t>
  </si>
  <si>
    <t>58.</t>
  </si>
  <si>
    <t>59.</t>
  </si>
  <si>
    <t>62.</t>
  </si>
  <si>
    <t>63.</t>
  </si>
  <si>
    <t>64.</t>
  </si>
  <si>
    <t>65.</t>
  </si>
  <si>
    <t>67.</t>
  </si>
  <si>
    <t>69.</t>
  </si>
  <si>
    <t>70.</t>
  </si>
  <si>
    <t>Pořadí dle bodů</t>
  </si>
  <si>
    <t>WOD Lovosice 21.05.2023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</si>
</sst>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21" fontId="0" fillId="0" borderId="0" xfId="0" applyNumberFormat="1"/>
    <xf numFmtId="0" fontId="0" fillId="0" borderId="1" xfId="0" applyBorder="1"/>
    <xf numFmtId="0" fontId="0" fillId="0" borderId="3" xfId="0" applyBorder="1"/>
    <xf numFmtId="0" fontId="1" fillId="0" borderId="4" xfId="0" applyFont="1" applyBorder="1"/>
    <xf numFmtId="0" fontId="1" fillId="0" borderId="2" xfId="0" applyFont="1" applyBorder="1"/>
    <xf numFmtId="0" fontId="2" fillId="0" borderId="0" xfId="0" applyFont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1" fontId="0" fillId="0" borderId="3" xfId="0" applyNumberFormat="1" applyBorder="1" applyAlignment="1">
      <alignment horizontal="center"/>
    </xf>
    <xf numFmtId="21" fontId="0" fillId="0" borderId="1" xfId="0" applyNumberFormat="1" applyBorder="1" applyAlignment="1">
      <alignment horizontal="center"/>
    </xf>
    <xf numFmtId="46" fontId="0" fillId="0" borderId="3" xfId="0" applyNumberForma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/>
    <xf numFmtId="21" fontId="0" fillId="0" borderId="0" xfId="0" applyNumberFormat="1" applyBorder="1" applyAlignment="1">
      <alignment horizontal="center"/>
    </xf>
    <xf numFmtId="21" fontId="1" fillId="0" borderId="0" xfId="0" applyNumberFormat="1" applyFont="1" applyBorder="1" applyAlignment="1">
      <alignment horizontal="center"/>
    </xf>
    <xf numFmtId="0" fontId="0" fillId="0" borderId="6" xfId="0" applyFill="1" applyBorder="1"/>
    <xf numFmtId="0" fontId="0" fillId="0" borderId="1" xfId="0" applyFill="1" applyBorder="1"/>
    <xf numFmtId="0" fontId="1" fillId="0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21" fontId="0" fillId="0" borderId="7" xfId="0" applyNumberFormat="1" applyFont="1" applyBorder="1" applyAlignment="1">
      <alignment horizontal="center"/>
    </xf>
    <xf numFmtId="21" fontId="0" fillId="0" borderId="8" xfId="0" applyNumberFormat="1" applyFont="1" applyBorder="1" applyAlignment="1">
      <alignment horizontal="center"/>
    </xf>
    <xf numFmtId="21" fontId="0" fillId="0" borderId="0" xfId="0" applyNumberFormat="1" applyFont="1" applyBorder="1" applyAlignment="1">
      <alignment horizontal="center"/>
    </xf>
    <xf numFmtId="21" fontId="0" fillId="0" borderId="9" xfId="0" applyNumberFormat="1" applyFont="1" applyFill="1" applyBorder="1" applyAlignment="1">
      <alignment horizontal="center"/>
    </xf>
    <xf numFmtId="0" fontId="0" fillId="0" borderId="0" xfId="0" applyFont="1"/>
    <xf numFmtId="0" fontId="0" fillId="0" borderId="3" xfId="0" applyFill="1" applyBorder="1"/>
    <xf numFmtId="0" fontId="0" fillId="0" borderId="6" xfId="0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workbookViewId="0"/>
  </sheetViews>
  <sheetFormatPr defaultRowHeight="15" x14ac:dyDescent="0.25"/>
  <cols>
    <col min="1" max="1" width="7.7109375" customWidth="1"/>
    <col min="2" max="2" width="26.42578125" customWidth="1"/>
    <col min="3" max="4" width="10.42578125" style="9" customWidth="1"/>
    <col min="5" max="5" width="10.42578125" style="27" customWidth="1"/>
    <col min="6" max="6" width="16" style="10" customWidth="1"/>
  </cols>
  <sheetData>
    <row r="1" spans="1:6" ht="23.25" x14ac:dyDescent="0.35">
      <c r="A1" s="6" t="s">
        <v>140</v>
      </c>
    </row>
    <row r="3" spans="1:6" ht="24" thickBot="1" x14ac:dyDescent="0.4">
      <c r="A3" s="6" t="s">
        <v>103</v>
      </c>
    </row>
    <row r="4" spans="1:6" ht="15.75" thickBot="1" x14ac:dyDescent="0.3">
      <c r="A4" s="4" t="s">
        <v>69</v>
      </c>
      <c r="B4" s="5" t="s">
        <v>70</v>
      </c>
      <c r="C4" s="11" t="s">
        <v>71</v>
      </c>
      <c r="D4" s="12" t="s">
        <v>72</v>
      </c>
      <c r="E4" s="11" t="s">
        <v>73</v>
      </c>
      <c r="F4" s="24" t="s">
        <v>112</v>
      </c>
    </row>
    <row r="5" spans="1:6" x14ac:dyDescent="0.25">
      <c r="A5" s="7" t="s">
        <v>74</v>
      </c>
      <c r="B5" s="3" t="s">
        <v>0</v>
      </c>
      <c r="C5" s="13">
        <v>0.68333333333333324</v>
      </c>
      <c r="D5" s="13">
        <v>0.69027777777777777</v>
      </c>
      <c r="E5" s="28">
        <f t="shared" ref="E5:E6" si="0">D5-C5</f>
        <v>6.9444444444445308E-3</v>
      </c>
      <c r="F5" s="25">
        <v>70</v>
      </c>
    </row>
    <row r="6" spans="1:6" x14ac:dyDescent="0.25">
      <c r="A6" s="8" t="s">
        <v>75</v>
      </c>
      <c r="B6" s="2" t="s">
        <v>23</v>
      </c>
      <c r="C6" s="14">
        <v>0.57986111111111105</v>
      </c>
      <c r="D6" s="14">
        <v>0.58939814814814817</v>
      </c>
      <c r="E6" s="29">
        <f t="shared" si="0"/>
        <v>9.5370370370371216E-3</v>
      </c>
      <c r="F6" s="26">
        <v>63.1</v>
      </c>
    </row>
    <row r="7" spans="1:6" x14ac:dyDescent="0.25">
      <c r="A7" s="7" t="s">
        <v>76</v>
      </c>
      <c r="B7" s="2" t="s">
        <v>5</v>
      </c>
      <c r="C7" s="14">
        <v>0.59375</v>
      </c>
      <c r="D7" s="14">
        <v>0.60542824074074075</v>
      </c>
      <c r="E7" s="29">
        <f>D7-C7</f>
        <v>1.1678240740740753E-2</v>
      </c>
      <c r="F7" s="26">
        <v>56.2</v>
      </c>
    </row>
    <row r="8" spans="1:6" x14ac:dyDescent="0.25">
      <c r="A8" s="8" t="s">
        <v>77</v>
      </c>
      <c r="B8" s="2" t="s">
        <v>29</v>
      </c>
      <c r="C8" s="14">
        <v>0.68541666666666667</v>
      </c>
      <c r="D8" s="14">
        <v>0.69791666666666663</v>
      </c>
      <c r="E8" s="29">
        <f>D8-C8</f>
        <v>1.2499999999999956E-2</v>
      </c>
      <c r="F8" s="26">
        <v>49.3</v>
      </c>
    </row>
    <row r="9" spans="1:6" x14ac:dyDescent="0.25">
      <c r="A9" s="7" t="s">
        <v>78</v>
      </c>
      <c r="B9" s="2" t="s">
        <v>14</v>
      </c>
      <c r="C9" s="14">
        <v>0.55555555555555558</v>
      </c>
      <c r="D9" s="14">
        <v>0.57324074074074072</v>
      </c>
      <c r="E9" s="29">
        <f>D9-C9</f>
        <v>1.7685185185185137E-2</v>
      </c>
      <c r="F9" s="26">
        <v>42.4</v>
      </c>
    </row>
    <row r="10" spans="1:6" x14ac:dyDescent="0.25">
      <c r="A10" s="8" t="s">
        <v>79</v>
      </c>
      <c r="B10" s="2" t="s">
        <v>30</v>
      </c>
      <c r="C10" s="14">
        <v>0.59930555555555554</v>
      </c>
      <c r="D10" s="14">
        <v>0.61822916666666672</v>
      </c>
      <c r="E10" s="29">
        <f>D10-C10</f>
        <v>1.8923611111111183E-2</v>
      </c>
      <c r="F10" s="26">
        <v>35.5</v>
      </c>
    </row>
    <row r="11" spans="1:6" x14ac:dyDescent="0.25">
      <c r="A11" s="7"/>
      <c r="B11" s="2" t="s">
        <v>31</v>
      </c>
      <c r="C11" s="14">
        <v>0.59930555555555554</v>
      </c>
      <c r="D11" s="14">
        <v>0.61822916666666672</v>
      </c>
      <c r="E11" s="29">
        <f>D11-C11</f>
        <v>1.8923611111111183E-2</v>
      </c>
      <c r="F11" s="26">
        <v>35.5</v>
      </c>
    </row>
    <row r="12" spans="1:6" x14ac:dyDescent="0.25">
      <c r="A12" s="8" t="s">
        <v>81</v>
      </c>
      <c r="B12" s="2" t="s">
        <v>13</v>
      </c>
      <c r="C12" s="14">
        <v>0.55486111111111114</v>
      </c>
      <c r="D12" s="14">
        <v>0.57430555555555551</v>
      </c>
      <c r="E12" s="29">
        <f>D12-C12</f>
        <v>1.9444444444444375E-2</v>
      </c>
      <c r="F12" s="26">
        <v>21.7</v>
      </c>
    </row>
    <row r="13" spans="1:6" x14ac:dyDescent="0.25">
      <c r="A13" s="7" t="s">
        <v>82</v>
      </c>
      <c r="B13" s="2" t="s">
        <v>12</v>
      </c>
      <c r="C13" s="14">
        <v>0.55277777777777781</v>
      </c>
      <c r="D13" s="14">
        <v>0.57739583333333333</v>
      </c>
      <c r="E13" s="29">
        <f>D13-C13</f>
        <v>2.4618055555555518E-2</v>
      </c>
      <c r="F13" s="26">
        <v>14.8</v>
      </c>
    </row>
    <row r="14" spans="1:6" x14ac:dyDescent="0.25">
      <c r="A14" s="8" t="s">
        <v>83</v>
      </c>
      <c r="B14" s="2" t="s">
        <v>3</v>
      </c>
      <c r="C14" s="14">
        <v>0.62847222222222221</v>
      </c>
      <c r="D14" s="14">
        <v>0.65694444444444444</v>
      </c>
      <c r="E14" s="29">
        <f>D14-C14</f>
        <v>2.8472222222222232E-2</v>
      </c>
      <c r="F14" s="26">
        <v>7.9</v>
      </c>
    </row>
    <row r="15" spans="1:6" x14ac:dyDescent="0.25">
      <c r="A15" s="7" t="s">
        <v>84</v>
      </c>
      <c r="B15" s="2" t="s">
        <v>21</v>
      </c>
      <c r="C15" s="14">
        <v>0.5541666666666667</v>
      </c>
      <c r="D15" s="14">
        <v>0.58641203703703704</v>
      </c>
      <c r="E15" s="29">
        <f>D15-C15</f>
        <v>3.2245370370370341E-2</v>
      </c>
      <c r="F15" s="26">
        <v>1</v>
      </c>
    </row>
    <row r="17" spans="1:6" ht="24" thickBot="1" x14ac:dyDescent="0.4">
      <c r="A17" s="6" t="s">
        <v>104</v>
      </c>
    </row>
    <row r="18" spans="1:6" ht="15.75" thickBot="1" x14ac:dyDescent="0.3">
      <c r="A18" s="4" t="s">
        <v>69</v>
      </c>
      <c r="B18" s="5" t="s">
        <v>70</v>
      </c>
      <c r="C18" s="11" t="s">
        <v>71</v>
      </c>
      <c r="D18" s="12" t="s">
        <v>72</v>
      </c>
      <c r="E18" s="11" t="s">
        <v>73</v>
      </c>
      <c r="F18" s="24" t="s">
        <v>112</v>
      </c>
    </row>
    <row r="19" spans="1:6" x14ac:dyDescent="0.25">
      <c r="A19" s="8" t="s">
        <v>74</v>
      </c>
      <c r="B19" s="2" t="s">
        <v>18</v>
      </c>
      <c r="C19" s="14">
        <v>0.57361111111111118</v>
      </c>
      <c r="D19" s="14">
        <v>0.58391203703703709</v>
      </c>
      <c r="E19" s="29">
        <f>D19-C19</f>
        <v>1.0300925925925908E-2</v>
      </c>
      <c r="F19" s="25">
        <v>70</v>
      </c>
    </row>
    <row r="20" spans="1:6" x14ac:dyDescent="0.25">
      <c r="A20" s="8" t="s">
        <v>75</v>
      </c>
      <c r="B20" s="2" t="s">
        <v>22</v>
      </c>
      <c r="C20" s="14">
        <v>0.57777777777777783</v>
      </c>
      <c r="D20" s="14">
        <v>0.58912037037037035</v>
      </c>
      <c r="E20" s="29">
        <f>D20-C20</f>
        <v>1.1342592592592515E-2</v>
      </c>
      <c r="F20" s="26">
        <v>66.599999999999994</v>
      </c>
    </row>
    <row r="21" spans="1:6" x14ac:dyDescent="0.25">
      <c r="A21" s="8" t="s">
        <v>76</v>
      </c>
      <c r="B21" s="2" t="s">
        <v>19</v>
      </c>
      <c r="C21" s="14">
        <v>0.57152777777777775</v>
      </c>
      <c r="D21" s="14">
        <v>0.58344907407407409</v>
      </c>
      <c r="E21" s="29">
        <f>D21-C21</f>
        <v>1.1921296296296346E-2</v>
      </c>
      <c r="F21" s="26">
        <v>63.1</v>
      </c>
    </row>
    <row r="22" spans="1:6" x14ac:dyDescent="0.25">
      <c r="A22" s="8" t="s">
        <v>77</v>
      </c>
      <c r="B22" s="2" t="s">
        <v>9</v>
      </c>
      <c r="C22" s="14">
        <v>0.55347222222222225</v>
      </c>
      <c r="D22" s="14">
        <v>0.56646990740740744</v>
      </c>
      <c r="E22" s="29">
        <f>D22-C22</f>
        <v>1.2997685185185182E-2</v>
      </c>
      <c r="F22" s="26">
        <v>59.7</v>
      </c>
    </row>
    <row r="23" spans="1:6" x14ac:dyDescent="0.25">
      <c r="A23" s="8"/>
      <c r="B23" s="2" t="s">
        <v>10</v>
      </c>
      <c r="C23" s="14">
        <v>0.55347222222222225</v>
      </c>
      <c r="D23" s="14">
        <v>0.56646990740740744</v>
      </c>
      <c r="E23" s="29">
        <f>D23-C23</f>
        <v>1.2997685185185182E-2</v>
      </c>
      <c r="F23" s="26">
        <v>59.7</v>
      </c>
    </row>
    <row r="24" spans="1:6" x14ac:dyDescent="0.25">
      <c r="A24" s="8" t="s">
        <v>79</v>
      </c>
      <c r="B24" s="2" t="s">
        <v>24</v>
      </c>
      <c r="C24" s="14">
        <v>0.6020833333333333</v>
      </c>
      <c r="D24" s="14">
        <v>0.61643518518518514</v>
      </c>
      <c r="E24" s="29">
        <f>D24-C24</f>
        <v>1.4351851851851838E-2</v>
      </c>
      <c r="F24" s="26">
        <v>52.8</v>
      </c>
    </row>
    <row r="25" spans="1:6" x14ac:dyDescent="0.25">
      <c r="A25" s="8" t="s">
        <v>80</v>
      </c>
      <c r="B25" s="2" t="s">
        <v>8</v>
      </c>
      <c r="C25" s="14">
        <v>0.55138888888888882</v>
      </c>
      <c r="D25" s="14">
        <v>0.5697916666666667</v>
      </c>
      <c r="E25" s="29">
        <f>D25-C25</f>
        <v>1.8402777777777879E-2</v>
      </c>
      <c r="F25" s="26">
        <v>49.3</v>
      </c>
    </row>
    <row r="26" spans="1:6" x14ac:dyDescent="0.25">
      <c r="A26" s="8" t="s">
        <v>81</v>
      </c>
      <c r="B26" s="2" t="s">
        <v>25</v>
      </c>
      <c r="C26" s="14">
        <v>0.68055555555555547</v>
      </c>
      <c r="D26" s="14">
        <v>0.70081018518518512</v>
      </c>
      <c r="E26" s="29">
        <f>D26-C26</f>
        <v>2.025462962962965E-2</v>
      </c>
      <c r="F26" s="26">
        <v>45.9</v>
      </c>
    </row>
    <row r="27" spans="1:6" x14ac:dyDescent="0.25">
      <c r="A27" s="8" t="s">
        <v>82</v>
      </c>
      <c r="B27" s="2" t="s">
        <v>27</v>
      </c>
      <c r="C27" s="14">
        <v>0.67499999999999993</v>
      </c>
      <c r="D27" s="14">
        <v>0.69783564814814814</v>
      </c>
      <c r="E27" s="29">
        <f>D27-C27</f>
        <v>2.2835648148148202E-2</v>
      </c>
      <c r="F27" s="26">
        <v>42.4</v>
      </c>
    </row>
    <row r="28" spans="1:6" x14ac:dyDescent="0.25">
      <c r="A28" s="8" t="s">
        <v>83</v>
      </c>
      <c r="B28" s="2" t="s">
        <v>11</v>
      </c>
      <c r="C28" s="14">
        <v>0.55277777777777781</v>
      </c>
      <c r="D28" s="14">
        <v>0.57739583333333333</v>
      </c>
      <c r="E28" s="29">
        <f>D28-C28</f>
        <v>2.4618055555555518E-2</v>
      </c>
      <c r="F28" s="26">
        <v>39</v>
      </c>
    </row>
    <row r="29" spans="1:6" x14ac:dyDescent="0.25">
      <c r="A29" s="8"/>
      <c r="B29" s="2" t="s">
        <v>15</v>
      </c>
      <c r="C29" s="14">
        <v>0.55277777777777781</v>
      </c>
      <c r="D29" s="14">
        <v>0.57739583333333333</v>
      </c>
      <c r="E29" s="29">
        <f>D29-C29</f>
        <v>2.4618055555555518E-2</v>
      </c>
      <c r="F29" s="26">
        <v>39</v>
      </c>
    </row>
    <row r="30" spans="1:6" x14ac:dyDescent="0.25">
      <c r="A30" s="8" t="s">
        <v>85</v>
      </c>
      <c r="B30" s="2" t="s">
        <v>4</v>
      </c>
      <c r="C30" s="14">
        <v>0.62916666666666665</v>
      </c>
      <c r="D30" s="14">
        <v>0.65581018518518519</v>
      </c>
      <c r="E30" s="29">
        <f>D30-C30</f>
        <v>2.6643518518518539E-2</v>
      </c>
      <c r="F30" s="26">
        <v>32.1</v>
      </c>
    </row>
    <row r="31" spans="1:6" x14ac:dyDescent="0.25">
      <c r="A31" s="8" t="s">
        <v>86</v>
      </c>
      <c r="B31" s="2" t="s">
        <v>1</v>
      </c>
      <c r="C31" s="14">
        <v>0.62847222222222221</v>
      </c>
      <c r="D31" s="14">
        <v>0.65694444444444444</v>
      </c>
      <c r="E31" s="29">
        <f>D31-C31</f>
        <v>2.8472222222222232E-2</v>
      </c>
      <c r="F31" s="26">
        <v>28.6</v>
      </c>
    </row>
    <row r="32" spans="1:6" x14ac:dyDescent="0.25">
      <c r="A32" s="8"/>
      <c r="B32" s="2" t="s">
        <v>2</v>
      </c>
      <c r="C32" s="14">
        <v>0.62847222222222221</v>
      </c>
      <c r="D32" s="14">
        <v>0.65694444444444444</v>
      </c>
      <c r="E32" s="29">
        <f>D32-C32</f>
        <v>2.8472222222222232E-2</v>
      </c>
      <c r="F32" s="26">
        <v>28.6</v>
      </c>
    </row>
    <row r="33" spans="1:6" x14ac:dyDescent="0.25">
      <c r="A33" s="8" t="s">
        <v>88</v>
      </c>
      <c r="B33" s="2" t="s">
        <v>16</v>
      </c>
      <c r="C33" s="14">
        <v>0.54722222222222217</v>
      </c>
      <c r="D33" s="14">
        <v>0.58015046296296291</v>
      </c>
      <c r="E33" s="29">
        <f>D33-C33</f>
        <v>3.2928240740740744E-2</v>
      </c>
      <c r="F33" s="26">
        <v>21.7</v>
      </c>
    </row>
    <row r="34" spans="1:6" x14ac:dyDescent="0.25">
      <c r="A34" s="8" t="s">
        <v>89</v>
      </c>
      <c r="B34" s="2" t="s">
        <v>17</v>
      </c>
      <c r="C34" s="14">
        <v>0.54583333333333328</v>
      </c>
      <c r="D34" s="14">
        <v>0.58159722222222221</v>
      </c>
      <c r="E34" s="29">
        <f>D34-C34</f>
        <v>3.5763888888888928E-2</v>
      </c>
      <c r="F34" s="26">
        <v>18.3</v>
      </c>
    </row>
    <row r="35" spans="1:6" x14ac:dyDescent="0.25">
      <c r="A35" s="8" t="s">
        <v>90</v>
      </c>
      <c r="B35" s="2" t="s">
        <v>6</v>
      </c>
      <c r="C35" s="14">
        <v>0.58680555555555558</v>
      </c>
      <c r="D35" s="14">
        <v>0.633275462962963</v>
      </c>
      <c r="E35" s="29">
        <f>D35-C35</f>
        <v>4.6469907407407418E-2</v>
      </c>
      <c r="F35" s="26">
        <v>14.8</v>
      </c>
    </row>
    <row r="36" spans="1:6" x14ac:dyDescent="0.25">
      <c r="A36" s="8"/>
      <c r="B36" s="2" t="s">
        <v>7</v>
      </c>
      <c r="C36" s="14">
        <v>0.58680555555555558</v>
      </c>
      <c r="D36" s="14">
        <v>0.633275462962963</v>
      </c>
      <c r="E36" s="29">
        <f>D36-C36</f>
        <v>4.6469907407407418E-2</v>
      </c>
      <c r="F36" s="26">
        <v>14.8</v>
      </c>
    </row>
    <row r="37" spans="1:6" x14ac:dyDescent="0.25">
      <c r="A37" s="8" t="s">
        <v>91</v>
      </c>
      <c r="B37" s="2" t="s">
        <v>20</v>
      </c>
      <c r="C37" s="14">
        <v>0.5756944444444444</v>
      </c>
      <c r="D37" s="14">
        <v>0.58641203703703704</v>
      </c>
      <c r="E37" s="29">
        <f>D37-C37</f>
        <v>1.071759259259264E-2</v>
      </c>
      <c r="F37" s="26">
        <v>7.9</v>
      </c>
    </row>
    <row r="38" spans="1:6" x14ac:dyDescent="0.25">
      <c r="A38" s="8" t="s">
        <v>92</v>
      </c>
      <c r="B38" s="2" t="s">
        <v>26</v>
      </c>
      <c r="C38" s="14">
        <v>0.67499999999999993</v>
      </c>
      <c r="D38" s="14">
        <v>0.69748842592592597</v>
      </c>
      <c r="E38" s="29">
        <f>D38-C38</f>
        <v>2.2488425925926037E-2</v>
      </c>
      <c r="F38" s="26">
        <v>4.5</v>
      </c>
    </row>
    <row r="39" spans="1:6" x14ac:dyDescent="0.25">
      <c r="A39" s="8" t="s">
        <v>93</v>
      </c>
      <c r="B39" s="2" t="s">
        <v>28</v>
      </c>
      <c r="C39" s="14">
        <v>0.67499999999999993</v>
      </c>
      <c r="D39" s="14">
        <v>0.69785879629629621</v>
      </c>
      <c r="E39" s="29">
        <f>D39-C39</f>
        <v>2.285879629629628E-2</v>
      </c>
      <c r="F39" s="26">
        <v>1</v>
      </c>
    </row>
    <row r="40" spans="1:6" x14ac:dyDescent="0.25">
      <c r="A40" s="18"/>
      <c r="B40" s="19"/>
      <c r="C40" s="20"/>
      <c r="D40" s="20"/>
      <c r="E40" s="30"/>
    </row>
    <row r="41" spans="1:6" ht="24" thickBot="1" x14ac:dyDescent="0.4">
      <c r="A41" s="17" t="s">
        <v>108</v>
      </c>
    </row>
    <row r="42" spans="1:6" ht="15.75" thickBot="1" x14ac:dyDescent="0.3">
      <c r="A42" s="16" t="s">
        <v>69</v>
      </c>
      <c r="B42" s="5" t="s">
        <v>70</v>
      </c>
      <c r="C42" s="11" t="s">
        <v>100</v>
      </c>
      <c r="D42" s="12" t="s">
        <v>101</v>
      </c>
      <c r="E42" s="11" t="s">
        <v>102</v>
      </c>
      <c r="F42" s="24" t="s">
        <v>112</v>
      </c>
    </row>
    <row r="43" spans="1:6" x14ac:dyDescent="0.25">
      <c r="A43" s="7" t="s">
        <v>74</v>
      </c>
      <c r="B43" s="3" t="s">
        <v>42</v>
      </c>
      <c r="C43" s="13">
        <v>0.57013888888888886</v>
      </c>
      <c r="D43" s="15">
        <v>0.59135416666666674</v>
      </c>
      <c r="E43" s="28">
        <f t="shared" ref="E43" si="1">D43-C43</f>
        <v>2.1215277777777874E-2</v>
      </c>
      <c r="F43" s="25">
        <v>85</v>
      </c>
    </row>
    <row r="44" spans="1:6" x14ac:dyDescent="0.25">
      <c r="A44" s="8" t="s">
        <v>75</v>
      </c>
      <c r="B44" s="2" t="s">
        <v>38</v>
      </c>
      <c r="C44" s="14">
        <v>0.55625000000000002</v>
      </c>
      <c r="D44" s="14">
        <v>0.58600694444444446</v>
      </c>
      <c r="E44" s="29">
        <f>D44-C44</f>
        <v>2.9756944444444433E-2</v>
      </c>
      <c r="F44" s="26">
        <v>79</v>
      </c>
    </row>
    <row r="45" spans="1:6" x14ac:dyDescent="0.25">
      <c r="A45" s="7" t="s">
        <v>76</v>
      </c>
      <c r="B45" s="2" t="s">
        <v>32</v>
      </c>
      <c r="C45" s="14">
        <v>0.62916666666666665</v>
      </c>
      <c r="D45" s="14">
        <v>0.65962962962962968</v>
      </c>
      <c r="E45" s="29">
        <f>D45-C45</f>
        <v>3.0462962962963025E-2</v>
      </c>
      <c r="F45" s="26">
        <v>73</v>
      </c>
    </row>
    <row r="46" spans="1:6" x14ac:dyDescent="0.25">
      <c r="A46" s="8" t="s">
        <v>77</v>
      </c>
      <c r="B46" s="2" t="s">
        <v>5</v>
      </c>
      <c r="C46" s="14">
        <v>0.55138888888888882</v>
      </c>
      <c r="D46" s="14">
        <v>0.58506944444444442</v>
      </c>
      <c r="E46" s="29">
        <f>D46-C46</f>
        <v>3.3680555555555602E-2</v>
      </c>
      <c r="F46" s="26">
        <v>67</v>
      </c>
    </row>
    <row r="47" spans="1:6" x14ac:dyDescent="0.25">
      <c r="A47" s="7" t="s">
        <v>78</v>
      </c>
      <c r="B47" s="2" t="s">
        <v>36</v>
      </c>
      <c r="C47" s="14">
        <v>0.55069444444444449</v>
      </c>
      <c r="D47" s="14">
        <v>0.58505787037037038</v>
      </c>
      <c r="E47" s="29">
        <f>D47-C47</f>
        <v>3.4363425925925895E-2</v>
      </c>
      <c r="F47" s="26">
        <v>61</v>
      </c>
    </row>
    <row r="48" spans="1:6" x14ac:dyDescent="0.25">
      <c r="A48" s="8" t="s">
        <v>79</v>
      </c>
      <c r="B48" s="2" t="s">
        <v>37</v>
      </c>
      <c r="C48" s="14">
        <v>0.54722222222222217</v>
      </c>
      <c r="D48" s="14">
        <v>0.58576388888888886</v>
      </c>
      <c r="E48" s="29">
        <f>D48-C48</f>
        <v>3.8541666666666696E-2</v>
      </c>
      <c r="F48" s="26">
        <v>55</v>
      </c>
    </row>
    <row r="49" spans="1:6" x14ac:dyDescent="0.25">
      <c r="A49" s="7"/>
      <c r="B49" s="2" t="s">
        <v>39</v>
      </c>
      <c r="C49" s="14">
        <v>0.54722222222222217</v>
      </c>
      <c r="D49" s="14">
        <v>0.58576388888888886</v>
      </c>
      <c r="E49" s="29">
        <f>D49-C49</f>
        <v>3.8541666666666696E-2</v>
      </c>
      <c r="F49" s="26">
        <v>55</v>
      </c>
    </row>
    <row r="50" spans="1:6" x14ac:dyDescent="0.25">
      <c r="A50" s="8" t="s">
        <v>81</v>
      </c>
      <c r="B50" s="2" t="s">
        <v>44</v>
      </c>
      <c r="C50" s="14">
        <v>0.54999999999999993</v>
      </c>
      <c r="D50" s="14">
        <v>0.5953356481481481</v>
      </c>
      <c r="E50" s="29">
        <f>D50-C50</f>
        <v>4.5335648148148167E-2</v>
      </c>
      <c r="F50" s="26">
        <v>43</v>
      </c>
    </row>
    <row r="51" spans="1:6" x14ac:dyDescent="0.25">
      <c r="A51" s="7" t="s">
        <v>82</v>
      </c>
      <c r="B51" s="2" t="s">
        <v>43</v>
      </c>
      <c r="C51" s="14">
        <v>0.5493055555555556</v>
      </c>
      <c r="D51" s="14">
        <v>0.60069444444444442</v>
      </c>
      <c r="E51" s="29">
        <f>D51-C51</f>
        <v>5.1388888888888817E-2</v>
      </c>
      <c r="F51" s="26">
        <v>37</v>
      </c>
    </row>
    <row r="52" spans="1:6" x14ac:dyDescent="0.25">
      <c r="A52" s="8"/>
      <c r="B52" s="2" t="s">
        <v>45</v>
      </c>
      <c r="C52" s="14">
        <v>0.5493055555555556</v>
      </c>
      <c r="D52" s="14">
        <v>0.60069444444444442</v>
      </c>
      <c r="E52" s="29">
        <f>D52-C52</f>
        <v>5.1388888888888817E-2</v>
      </c>
      <c r="F52" s="26">
        <v>37</v>
      </c>
    </row>
    <row r="53" spans="1:6" x14ac:dyDescent="0.25">
      <c r="A53" s="7" t="s">
        <v>84</v>
      </c>
      <c r="B53" s="2" t="s">
        <v>50</v>
      </c>
      <c r="C53" s="14">
        <v>0.55486111111111114</v>
      </c>
      <c r="D53" s="14">
        <v>0.61940972222222224</v>
      </c>
      <c r="E53" s="29">
        <f>D53-C53</f>
        <v>6.4548611111111098E-2</v>
      </c>
      <c r="F53" s="26">
        <v>25</v>
      </c>
    </row>
    <row r="54" spans="1:6" x14ac:dyDescent="0.25">
      <c r="A54" s="8"/>
      <c r="B54" s="2" t="s">
        <v>51</v>
      </c>
      <c r="C54" s="14">
        <v>0.55486111111111114</v>
      </c>
      <c r="D54" s="14">
        <v>0.61940972222222224</v>
      </c>
      <c r="E54" s="29">
        <f>D54-C54</f>
        <v>6.4548611111111098E-2</v>
      </c>
      <c r="F54" s="26">
        <v>25</v>
      </c>
    </row>
    <row r="55" spans="1:6" x14ac:dyDescent="0.25">
      <c r="A55" s="8" t="s">
        <v>86</v>
      </c>
      <c r="B55" s="2" t="s">
        <v>52</v>
      </c>
      <c r="C55" s="14">
        <v>0.65069444444444446</v>
      </c>
      <c r="D55" s="14">
        <v>0.67447916666666663</v>
      </c>
      <c r="E55" s="29">
        <f>D55-C55</f>
        <v>2.3784722222222165E-2</v>
      </c>
      <c r="F55" s="26">
        <v>13</v>
      </c>
    </row>
    <row r="56" spans="1:6" x14ac:dyDescent="0.25">
      <c r="A56" s="8" t="s">
        <v>87</v>
      </c>
      <c r="B56" s="23" t="s">
        <v>105</v>
      </c>
      <c r="C56" s="14">
        <v>0.6166666666666667</v>
      </c>
      <c r="D56" s="14">
        <v>0.68819444444444444</v>
      </c>
      <c r="E56" s="29">
        <v>7.1527777777777787E-2</v>
      </c>
      <c r="F56" s="26">
        <v>7</v>
      </c>
    </row>
    <row r="57" spans="1:6" x14ac:dyDescent="0.25">
      <c r="A57" s="8"/>
      <c r="B57" s="23" t="s">
        <v>106</v>
      </c>
      <c r="C57" s="14">
        <v>0.6166666666666667</v>
      </c>
      <c r="D57" s="14">
        <v>0.68819444444444444</v>
      </c>
      <c r="E57" s="29">
        <f>D57-C57</f>
        <v>7.1527777777777746E-2</v>
      </c>
      <c r="F57" s="26">
        <v>7</v>
      </c>
    </row>
    <row r="59" spans="1:6" ht="24" thickBot="1" x14ac:dyDescent="0.4">
      <c r="A59" s="17" t="s">
        <v>109</v>
      </c>
    </row>
    <row r="60" spans="1:6" ht="15.75" thickBot="1" x14ac:dyDescent="0.3">
      <c r="A60" s="4" t="s">
        <v>69</v>
      </c>
      <c r="B60" s="5" t="s">
        <v>70</v>
      </c>
      <c r="C60" s="11" t="s">
        <v>71</v>
      </c>
      <c r="D60" s="12" t="s">
        <v>72</v>
      </c>
      <c r="E60" s="11" t="s">
        <v>102</v>
      </c>
      <c r="F60" s="24" t="s">
        <v>112</v>
      </c>
    </row>
    <row r="61" spans="1:6" x14ac:dyDescent="0.25">
      <c r="A61" s="8" t="s">
        <v>74</v>
      </c>
      <c r="B61" s="2" t="s">
        <v>33</v>
      </c>
      <c r="C61" s="14">
        <v>0.55902777777777779</v>
      </c>
      <c r="D61" s="14">
        <v>0.58344907407407409</v>
      </c>
      <c r="E61" s="29">
        <f>D61-C61</f>
        <v>2.4421296296296302E-2</v>
      </c>
      <c r="F61" s="25">
        <v>85</v>
      </c>
    </row>
    <row r="62" spans="1:6" x14ac:dyDescent="0.25">
      <c r="A62" s="8" t="s">
        <v>75</v>
      </c>
      <c r="B62" s="2" t="s">
        <v>34</v>
      </c>
      <c r="C62" s="14">
        <v>0.59722222222222221</v>
      </c>
      <c r="D62" s="14">
        <v>0.62405092592592593</v>
      </c>
      <c r="E62" s="29">
        <f>D62-C62</f>
        <v>2.6828703703703716E-2</v>
      </c>
      <c r="F62" s="26">
        <v>75.7</v>
      </c>
    </row>
    <row r="63" spans="1:6" x14ac:dyDescent="0.25">
      <c r="A63" s="8" t="s">
        <v>76</v>
      </c>
      <c r="B63" s="2" t="s">
        <v>35</v>
      </c>
      <c r="C63" s="14">
        <v>0.55763888888888891</v>
      </c>
      <c r="D63" s="14">
        <v>0.58497685185185189</v>
      </c>
      <c r="E63" s="29">
        <f>D63-C63</f>
        <v>2.7337962962962981E-2</v>
      </c>
      <c r="F63" s="26">
        <v>66.3</v>
      </c>
    </row>
    <row r="64" spans="1:6" x14ac:dyDescent="0.25">
      <c r="A64" s="8" t="s">
        <v>77</v>
      </c>
      <c r="B64" s="2" t="s">
        <v>49</v>
      </c>
      <c r="C64" s="14">
        <v>0.57708333333333328</v>
      </c>
      <c r="D64" s="14">
        <v>0.61296296296296293</v>
      </c>
      <c r="E64" s="29">
        <f>D64-C64</f>
        <v>3.587962962962965E-2</v>
      </c>
      <c r="F64" s="26">
        <v>57</v>
      </c>
    </row>
    <row r="65" spans="1:12" x14ac:dyDescent="0.25">
      <c r="A65" s="8" t="s">
        <v>78</v>
      </c>
      <c r="B65" s="2" t="s">
        <v>46</v>
      </c>
      <c r="C65" s="14">
        <v>0.55347222222222225</v>
      </c>
      <c r="D65" s="14">
        <v>0.60480324074074077</v>
      </c>
      <c r="E65" s="29">
        <f>D65-C65</f>
        <v>5.1331018518518512E-2</v>
      </c>
      <c r="F65" s="26">
        <v>47.7</v>
      </c>
    </row>
    <row r="66" spans="1:12" x14ac:dyDescent="0.25">
      <c r="A66" s="8"/>
      <c r="B66" s="2" t="s">
        <v>47</v>
      </c>
      <c r="C66" s="14">
        <v>0.55347222222222225</v>
      </c>
      <c r="D66" s="14">
        <v>0.60480324074074077</v>
      </c>
      <c r="E66" s="29">
        <f>D66-C66</f>
        <v>5.1331018518518512E-2</v>
      </c>
      <c r="F66" s="26">
        <v>47.7</v>
      </c>
    </row>
    <row r="67" spans="1:12" x14ac:dyDescent="0.25">
      <c r="A67" s="8" t="s">
        <v>80</v>
      </c>
      <c r="B67" s="2" t="s">
        <v>40</v>
      </c>
      <c r="C67" s="14">
        <v>0.54861111111111105</v>
      </c>
      <c r="D67" s="14">
        <v>0.59027777777777779</v>
      </c>
      <c r="E67" s="29">
        <f>D67-C67</f>
        <v>4.1666666666666741E-2</v>
      </c>
      <c r="F67" s="26">
        <v>29</v>
      </c>
    </row>
    <row r="68" spans="1:12" x14ac:dyDescent="0.25">
      <c r="A68" s="8" t="s">
        <v>81</v>
      </c>
      <c r="B68" s="2" t="s">
        <v>41</v>
      </c>
      <c r="C68" s="14">
        <v>0.54791666666666672</v>
      </c>
      <c r="D68" s="14">
        <v>0.59027777777777779</v>
      </c>
      <c r="E68" s="29">
        <f>D68-C68</f>
        <v>4.2361111111111072E-2</v>
      </c>
      <c r="F68" s="26">
        <v>19.7</v>
      </c>
    </row>
    <row r="69" spans="1:12" x14ac:dyDescent="0.25">
      <c r="A69" s="8" t="s">
        <v>82</v>
      </c>
      <c r="B69" s="22" t="s">
        <v>107</v>
      </c>
      <c r="C69" s="1">
        <v>0.6166666666666667</v>
      </c>
      <c r="D69" s="1">
        <v>0.68819444444444444</v>
      </c>
      <c r="E69" s="31">
        <v>7.1527777777777787E-2</v>
      </c>
      <c r="F69" s="26">
        <v>10.3</v>
      </c>
      <c r="H69" s="18"/>
      <c r="J69" s="20"/>
      <c r="K69" s="20"/>
      <c r="L69" s="21"/>
    </row>
    <row r="70" spans="1:12" x14ac:dyDescent="0.25">
      <c r="A70" s="8" t="s">
        <v>83</v>
      </c>
      <c r="B70" s="2" t="s">
        <v>48</v>
      </c>
      <c r="C70" s="14">
        <v>0.54513888888888895</v>
      </c>
      <c r="D70" s="14">
        <v>0.609837962962963</v>
      </c>
      <c r="E70" s="29">
        <f>D70-C70</f>
        <v>6.4699074074074048E-2</v>
      </c>
      <c r="F70" s="26">
        <v>1</v>
      </c>
    </row>
    <row r="71" spans="1:12" x14ac:dyDescent="0.25">
      <c r="A71" s="18"/>
      <c r="B71" s="19"/>
      <c r="C71" s="20"/>
      <c r="D71" s="20"/>
      <c r="E71" s="30"/>
    </row>
    <row r="72" spans="1:12" ht="24" thickBot="1" x14ac:dyDescent="0.4">
      <c r="A72" s="6" t="s">
        <v>110</v>
      </c>
      <c r="C72"/>
      <c r="D72"/>
      <c r="E72" s="32"/>
    </row>
    <row r="73" spans="1:12" ht="15.75" thickBot="1" x14ac:dyDescent="0.3">
      <c r="A73" s="16" t="s">
        <v>69</v>
      </c>
      <c r="B73" s="5" t="s">
        <v>70</v>
      </c>
      <c r="C73" s="11" t="s">
        <v>100</v>
      </c>
      <c r="D73" s="12" t="s">
        <v>101</v>
      </c>
      <c r="E73" s="11" t="s">
        <v>102</v>
      </c>
      <c r="F73" s="24" t="s">
        <v>112</v>
      </c>
    </row>
    <row r="74" spans="1:12" x14ac:dyDescent="0.25">
      <c r="A74" s="8" t="s">
        <v>74</v>
      </c>
      <c r="B74" s="2" t="s">
        <v>60</v>
      </c>
      <c r="C74" s="14">
        <v>0.56666666666666665</v>
      </c>
      <c r="D74" s="14">
        <v>0.59493055555555552</v>
      </c>
      <c r="E74" s="29">
        <f>D74-C74</f>
        <v>2.8263888888888866E-2</v>
      </c>
      <c r="F74" s="25">
        <v>100</v>
      </c>
    </row>
    <row r="75" spans="1:12" x14ac:dyDescent="0.25">
      <c r="A75" s="8" t="s">
        <v>75</v>
      </c>
      <c r="B75" s="2" t="s">
        <v>58</v>
      </c>
      <c r="C75" s="14">
        <v>0.59791666666666665</v>
      </c>
      <c r="D75" s="14">
        <v>0.63190972222222219</v>
      </c>
      <c r="E75" s="29">
        <f>D75-C75</f>
        <v>3.399305555555554E-2</v>
      </c>
      <c r="F75" s="26">
        <v>80.2</v>
      </c>
    </row>
    <row r="76" spans="1:12" x14ac:dyDescent="0.25">
      <c r="A76" s="8" t="s">
        <v>76</v>
      </c>
      <c r="B76" s="2" t="s">
        <v>62</v>
      </c>
      <c r="C76" s="14">
        <v>0.57013888888888886</v>
      </c>
      <c r="D76" s="14">
        <v>0.60760416666666661</v>
      </c>
      <c r="E76" s="29">
        <f>D76-C76</f>
        <v>3.746527777777775E-2</v>
      </c>
      <c r="F76" s="26">
        <v>60.4</v>
      </c>
    </row>
    <row r="77" spans="1:12" x14ac:dyDescent="0.25">
      <c r="A77" s="8" t="s">
        <v>77</v>
      </c>
      <c r="B77" s="2" t="s">
        <v>53</v>
      </c>
      <c r="C77" s="14">
        <v>0.61875000000000002</v>
      </c>
      <c r="D77" s="14">
        <v>0.65913194444444445</v>
      </c>
      <c r="E77" s="29">
        <f>D77-C77</f>
        <v>4.0381944444444429E-2</v>
      </c>
      <c r="F77" s="26">
        <v>40.6</v>
      </c>
    </row>
    <row r="78" spans="1:12" x14ac:dyDescent="0.25">
      <c r="A78" s="8" t="s">
        <v>78</v>
      </c>
      <c r="B78" s="2" t="s">
        <v>54</v>
      </c>
      <c r="C78" s="14">
        <v>0.62152777777777779</v>
      </c>
      <c r="D78" s="14">
        <v>0.66765046296296304</v>
      </c>
      <c r="E78" s="29">
        <f>D78-C78</f>
        <v>4.6122685185185253E-2</v>
      </c>
      <c r="F78" s="26">
        <v>20.8</v>
      </c>
    </row>
    <row r="79" spans="1:12" x14ac:dyDescent="0.25">
      <c r="A79" s="8" t="s">
        <v>79</v>
      </c>
      <c r="B79" s="2" t="s">
        <v>29</v>
      </c>
      <c r="C79" s="14">
        <v>0.60138888888888886</v>
      </c>
      <c r="D79" s="14">
        <v>0.64959490740740744</v>
      </c>
      <c r="E79" s="29">
        <f>D79-C79</f>
        <v>4.8206018518518579E-2</v>
      </c>
      <c r="F79" s="26">
        <v>1</v>
      </c>
    </row>
    <row r="81" spans="1:6" ht="24" thickBot="1" x14ac:dyDescent="0.4">
      <c r="A81" s="6" t="s">
        <v>111</v>
      </c>
    </row>
    <row r="82" spans="1:6" ht="15.75" thickBot="1" x14ac:dyDescent="0.3">
      <c r="A82" s="16" t="s">
        <v>69</v>
      </c>
      <c r="B82" s="5" t="s">
        <v>70</v>
      </c>
      <c r="C82" s="11" t="s">
        <v>100</v>
      </c>
      <c r="D82" s="12" t="s">
        <v>101</v>
      </c>
      <c r="E82" s="11" t="s">
        <v>102</v>
      </c>
      <c r="F82" s="24" t="s">
        <v>112</v>
      </c>
    </row>
    <row r="83" spans="1:6" x14ac:dyDescent="0.25">
      <c r="A83" s="7" t="s">
        <v>74</v>
      </c>
      <c r="B83" s="3" t="s">
        <v>67</v>
      </c>
      <c r="C83" s="7"/>
      <c r="D83" s="7"/>
      <c r="E83" s="28">
        <v>2.7175925925925926E-2</v>
      </c>
      <c r="F83" s="25">
        <v>100</v>
      </c>
    </row>
    <row r="84" spans="1:6" x14ac:dyDescent="0.25">
      <c r="A84" s="8" t="s">
        <v>75</v>
      </c>
      <c r="B84" s="2" t="s">
        <v>68</v>
      </c>
      <c r="C84" s="14">
        <v>0.67083333333333339</v>
      </c>
      <c r="D84" s="14">
        <v>0.69987268518518519</v>
      </c>
      <c r="E84" s="29">
        <f>D84-C84</f>
        <v>2.9039351851851802E-2</v>
      </c>
      <c r="F84" s="26">
        <v>90.1</v>
      </c>
    </row>
    <row r="85" spans="1:6" x14ac:dyDescent="0.25">
      <c r="A85" s="7" t="s">
        <v>76</v>
      </c>
      <c r="B85" s="2" t="s">
        <v>63</v>
      </c>
      <c r="C85" s="14">
        <v>0.57430555555555551</v>
      </c>
      <c r="D85" s="14">
        <v>0.6050578703703704</v>
      </c>
      <c r="E85" s="29">
        <f>D85-C85</f>
        <v>3.0752314814814885E-2</v>
      </c>
      <c r="F85" s="26">
        <v>80.2</v>
      </c>
    </row>
    <row r="86" spans="1:6" x14ac:dyDescent="0.25">
      <c r="A86" s="8" t="s">
        <v>77</v>
      </c>
      <c r="B86" s="2" t="s">
        <v>65</v>
      </c>
      <c r="C86" s="14">
        <v>0.57638888888888895</v>
      </c>
      <c r="D86" s="14">
        <v>0.61079861111111111</v>
      </c>
      <c r="E86" s="29">
        <f>D86-C86</f>
        <v>3.4409722222222161E-2</v>
      </c>
      <c r="F86" s="26">
        <v>70.3</v>
      </c>
    </row>
    <row r="87" spans="1:6" x14ac:dyDescent="0.25">
      <c r="A87" s="7" t="s">
        <v>78</v>
      </c>
      <c r="B87" s="2" t="s">
        <v>64</v>
      </c>
      <c r="C87" s="14">
        <v>0.57222222222222219</v>
      </c>
      <c r="D87" s="14">
        <v>0.60768518518518522</v>
      </c>
      <c r="E87" s="29">
        <f>D87-C87</f>
        <v>3.5462962962963029E-2</v>
      </c>
      <c r="F87" s="26">
        <v>60.4</v>
      </c>
    </row>
    <row r="88" spans="1:6" x14ac:dyDescent="0.25">
      <c r="A88" s="8" t="s">
        <v>79</v>
      </c>
      <c r="B88" s="2" t="s">
        <v>61</v>
      </c>
      <c r="C88" s="14">
        <v>0.56874999999999998</v>
      </c>
      <c r="D88" s="14">
        <v>0.60424768518518512</v>
      </c>
      <c r="E88" s="29">
        <f>D88-C88</f>
        <v>3.5497685185185146E-2</v>
      </c>
      <c r="F88" s="26">
        <v>50.5</v>
      </c>
    </row>
    <row r="89" spans="1:6" x14ac:dyDescent="0.25">
      <c r="A89" s="7" t="s">
        <v>80</v>
      </c>
      <c r="B89" s="2" t="s">
        <v>66</v>
      </c>
      <c r="C89" s="14">
        <v>0.57777777777777783</v>
      </c>
      <c r="D89" s="14">
        <v>0.61416666666666664</v>
      </c>
      <c r="E89" s="29">
        <f>D89-C89</f>
        <v>3.6388888888888804E-2</v>
      </c>
      <c r="F89" s="26">
        <v>40.6</v>
      </c>
    </row>
    <row r="90" spans="1:6" x14ac:dyDescent="0.25">
      <c r="A90" s="8" t="s">
        <v>81</v>
      </c>
      <c r="B90" s="2" t="s">
        <v>59</v>
      </c>
      <c r="C90" s="14">
        <v>0.59583333333333333</v>
      </c>
      <c r="D90" s="14">
        <v>0.63473379629629634</v>
      </c>
      <c r="E90" s="29">
        <f>D90-C90</f>
        <v>3.8900462962963012E-2</v>
      </c>
      <c r="F90" s="26">
        <v>30.7</v>
      </c>
    </row>
    <row r="91" spans="1:6" x14ac:dyDescent="0.25">
      <c r="A91" s="7" t="s">
        <v>82</v>
      </c>
      <c r="B91" s="2" t="s">
        <v>55</v>
      </c>
      <c r="C91" s="14">
        <v>0.61805555555555558</v>
      </c>
      <c r="D91" s="14">
        <v>0.66762731481481474</v>
      </c>
      <c r="E91" s="29">
        <f>D91-C91</f>
        <v>4.9571759259259163E-2</v>
      </c>
      <c r="F91" s="26">
        <v>20.8</v>
      </c>
    </row>
    <row r="92" spans="1:6" x14ac:dyDescent="0.25">
      <c r="A92" s="8" t="s">
        <v>83</v>
      </c>
      <c r="B92" s="2" t="s">
        <v>57</v>
      </c>
      <c r="C92" s="14">
        <v>0.55208333333333337</v>
      </c>
      <c r="D92" s="14">
        <v>0.64490740740740737</v>
      </c>
      <c r="E92" s="29">
        <f>D92-C92</f>
        <v>9.2824074074074003E-2</v>
      </c>
      <c r="F92" s="26">
        <v>10.9</v>
      </c>
    </row>
    <row r="93" spans="1:6" x14ac:dyDescent="0.25">
      <c r="A93" s="7" t="s">
        <v>84</v>
      </c>
      <c r="B93" s="2" t="s">
        <v>56</v>
      </c>
      <c r="C93" s="14">
        <v>0.55208333333333337</v>
      </c>
      <c r="D93" s="14">
        <v>0.64520833333333327</v>
      </c>
      <c r="E93" s="29">
        <f>D93-C93</f>
        <v>9.3124999999999902E-2</v>
      </c>
      <c r="F93" s="26">
        <v>1</v>
      </c>
    </row>
  </sheetData>
  <sortState ref="B1:E32">
    <sortCondition ref="E1:E32"/>
  </sortState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"/>
  <sheetViews>
    <sheetView tabSelected="1" workbookViewId="0"/>
  </sheetViews>
  <sheetFormatPr defaultRowHeight="15" x14ac:dyDescent="0.25"/>
  <cols>
    <col min="1" max="1" width="7.7109375" customWidth="1"/>
    <col min="2" max="2" width="26.42578125" customWidth="1"/>
    <col min="3" max="3" width="16" style="10" customWidth="1"/>
  </cols>
  <sheetData>
    <row r="1" spans="1:3" ht="23.25" x14ac:dyDescent="0.35">
      <c r="A1" s="6" t="s">
        <v>140</v>
      </c>
    </row>
    <row r="2" spans="1:3" ht="10.5" customHeight="1" x14ac:dyDescent="0.35">
      <c r="A2" s="6"/>
    </row>
    <row r="3" spans="1:3" ht="27.75" customHeight="1" thickBot="1" x14ac:dyDescent="0.4">
      <c r="A3" s="6" t="s">
        <v>139</v>
      </c>
    </row>
    <row r="4" spans="1:3" ht="15.75" thickBot="1" x14ac:dyDescent="0.3">
      <c r="A4" s="4" t="s">
        <v>69</v>
      </c>
      <c r="B4" s="5" t="s">
        <v>70</v>
      </c>
      <c r="C4" s="24" t="s">
        <v>112</v>
      </c>
    </row>
    <row r="5" spans="1:3" x14ac:dyDescent="0.25">
      <c r="A5" s="7" t="s">
        <v>74</v>
      </c>
      <c r="B5" s="3" t="s">
        <v>60</v>
      </c>
      <c r="C5" s="25">
        <v>100</v>
      </c>
    </row>
    <row r="6" spans="1:3" x14ac:dyDescent="0.25">
      <c r="A6" s="8"/>
      <c r="B6" s="2" t="s">
        <v>67</v>
      </c>
      <c r="C6" s="26">
        <v>100</v>
      </c>
    </row>
    <row r="7" spans="1:3" x14ac:dyDescent="0.25">
      <c r="A7" s="7" t="s">
        <v>76</v>
      </c>
      <c r="B7" s="2" t="s">
        <v>68</v>
      </c>
      <c r="C7" s="26">
        <v>90.1</v>
      </c>
    </row>
    <row r="8" spans="1:3" x14ac:dyDescent="0.25">
      <c r="A8" s="8" t="s">
        <v>77</v>
      </c>
      <c r="B8" s="2" t="s">
        <v>42</v>
      </c>
      <c r="C8" s="26">
        <v>85</v>
      </c>
    </row>
    <row r="9" spans="1:3" x14ac:dyDescent="0.25">
      <c r="A9" s="7"/>
      <c r="B9" s="2" t="s">
        <v>33</v>
      </c>
      <c r="C9" s="26">
        <v>85</v>
      </c>
    </row>
    <row r="10" spans="1:3" x14ac:dyDescent="0.25">
      <c r="A10" s="8" t="s">
        <v>79</v>
      </c>
      <c r="B10" s="2" t="s">
        <v>58</v>
      </c>
      <c r="C10" s="26">
        <v>80.2</v>
      </c>
    </row>
    <row r="11" spans="1:3" x14ac:dyDescent="0.25">
      <c r="A11" s="7"/>
      <c r="B11" s="2" t="s">
        <v>63</v>
      </c>
      <c r="C11" s="26">
        <v>80.2</v>
      </c>
    </row>
    <row r="12" spans="1:3" x14ac:dyDescent="0.25">
      <c r="A12" s="8" t="s">
        <v>81</v>
      </c>
      <c r="B12" s="2" t="s">
        <v>38</v>
      </c>
      <c r="C12" s="26">
        <v>79</v>
      </c>
    </row>
    <row r="13" spans="1:3" x14ac:dyDescent="0.25">
      <c r="A13" s="7" t="s">
        <v>82</v>
      </c>
      <c r="B13" s="2" t="s">
        <v>34</v>
      </c>
      <c r="C13" s="26">
        <v>75.7</v>
      </c>
    </row>
    <row r="14" spans="1:3" x14ac:dyDescent="0.25">
      <c r="A14" s="8" t="s">
        <v>83</v>
      </c>
      <c r="B14" s="2" t="s">
        <v>32</v>
      </c>
      <c r="C14" s="26">
        <v>73</v>
      </c>
    </row>
    <row r="15" spans="1:3" x14ac:dyDescent="0.25">
      <c r="A15" s="7" t="s">
        <v>84</v>
      </c>
      <c r="B15" s="2" t="s">
        <v>65</v>
      </c>
      <c r="C15" s="26">
        <v>70.3</v>
      </c>
    </row>
    <row r="16" spans="1:3" x14ac:dyDescent="0.25">
      <c r="A16" s="8" t="s">
        <v>85</v>
      </c>
      <c r="B16" s="2" t="s">
        <v>0</v>
      </c>
      <c r="C16" s="25">
        <v>70</v>
      </c>
    </row>
    <row r="17" spans="1:3" x14ac:dyDescent="0.25">
      <c r="A17" s="7"/>
      <c r="B17" s="2" t="s">
        <v>18</v>
      </c>
      <c r="C17" s="26">
        <v>70</v>
      </c>
    </row>
    <row r="18" spans="1:3" x14ac:dyDescent="0.25">
      <c r="A18" s="8" t="s">
        <v>87</v>
      </c>
      <c r="B18" s="2" t="s">
        <v>5</v>
      </c>
      <c r="C18" s="26">
        <v>67</v>
      </c>
    </row>
    <row r="19" spans="1:3" x14ac:dyDescent="0.25">
      <c r="A19" s="7" t="s">
        <v>88</v>
      </c>
      <c r="B19" s="2" t="s">
        <v>22</v>
      </c>
      <c r="C19" s="26">
        <v>66.599999999999994</v>
      </c>
    </row>
    <row r="20" spans="1:3" x14ac:dyDescent="0.25">
      <c r="A20" s="8" t="s">
        <v>89</v>
      </c>
      <c r="B20" s="2" t="s">
        <v>35</v>
      </c>
      <c r="C20" s="26">
        <v>66.3</v>
      </c>
    </row>
    <row r="21" spans="1:3" x14ac:dyDescent="0.25">
      <c r="A21" s="7" t="s">
        <v>90</v>
      </c>
      <c r="B21" s="2" t="s">
        <v>23</v>
      </c>
      <c r="C21" s="26">
        <v>63.1</v>
      </c>
    </row>
    <row r="22" spans="1:3" x14ac:dyDescent="0.25">
      <c r="A22" s="8"/>
      <c r="B22" s="2" t="s">
        <v>19</v>
      </c>
      <c r="C22" s="26">
        <v>63.1</v>
      </c>
    </row>
    <row r="23" spans="1:3" x14ac:dyDescent="0.25">
      <c r="A23" s="7" t="s">
        <v>91</v>
      </c>
      <c r="B23" s="2" t="s">
        <v>36</v>
      </c>
      <c r="C23" s="26">
        <v>61</v>
      </c>
    </row>
    <row r="24" spans="1:3" x14ac:dyDescent="0.25">
      <c r="A24" s="8" t="s">
        <v>92</v>
      </c>
      <c r="B24" s="2" t="s">
        <v>62</v>
      </c>
      <c r="C24" s="26">
        <v>60.4</v>
      </c>
    </row>
    <row r="25" spans="1:3" x14ac:dyDescent="0.25">
      <c r="A25" s="7"/>
      <c r="B25" s="2" t="s">
        <v>64</v>
      </c>
      <c r="C25" s="26">
        <v>60.4</v>
      </c>
    </row>
    <row r="26" spans="1:3" x14ac:dyDescent="0.25">
      <c r="A26" s="8" t="s">
        <v>94</v>
      </c>
      <c r="B26" s="2" t="s">
        <v>9</v>
      </c>
      <c r="C26" s="26">
        <v>59.7</v>
      </c>
    </row>
    <row r="27" spans="1:3" x14ac:dyDescent="0.25">
      <c r="A27" s="7"/>
      <c r="B27" s="2" t="s">
        <v>10</v>
      </c>
      <c r="C27" s="26">
        <v>59.7</v>
      </c>
    </row>
    <row r="28" spans="1:3" x14ac:dyDescent="0.25">
      <c r="A28" s="8" t="s">
        <v>113</v>
      </c>
      <c r="B28" s="2" t="s">
        <v>49</v>
      </c>
      <c r="C28" s="26">
        <v>57</v>
      </c>
    </row>
    <row r="29" spans="1:3" x14ac:dyDescent="0.25">
      <c r="A29" s="7" t="s">
        <v>95</v>
      </c>
      <c r="B29" s="2" t="s">
        <v>5</v>
      </c>
      <c r="C29" s="26">
        <v>56.2</v>
      </c>
    </row>
    <row r="30" spans="1:3" x14ac:dyDescent="0.25">
      <c r="A30" s="8" t="s">
        <v>96</v>
      </c>
      <c r="B30" s="2" t="s">
        <v>37</v>
      </c>
      <c r="C30" s="26">
        <v>55</v>
      </c>
    </row>
    <row r="31" spans="1:3" x14ac:dyDescent="0.25">
      <c r="A31" s="7"/>
      <c r="B31" s="2" t="s">
        <v>39</v>
      </c>
      <c r="C31" s="26">
        <v>55</v>
      </c>
    </row>
    <row r="32" spans="1:3" x14ac:dyDescent="0.25">
      <c r="A32" s="8" t="s">
        <v>97</v>
      </c>
      <c r="B32" s="2" t="s">
        <v>24</v>
      </c>
      <c r="C32" s="26">
        <v>52.8</v>
      </c>
    </row>
    <row r="33" spans="1:3" x14ac:dyDescent="0.25">
      <c r="A33" s="7" t="s">
        <v>114</v>
      </c>
      <c r="B33" s="2" t="s">
        <v>61</v>
      </c>
      <c r="C33" s="26">
        <v>50.5</v>
      </c>
    </row>
    <row r="34" spans="1:3" x14ac:dyDescent="0.25">
      <c r="A34" s="8" t="s">
        <v>98</v>
      </c>
      <c r="B34" s="2" t="s">
        <v>29</v>
      </c>
      <c r="C34" s="26">
        <v>49.3</v>
      </c>
    </row>
    <row r="35" spans="1:3" x14ac:dyDescent="0.25">
      <c r="A35" s="7"/>
      <c r="B35" s="2" t="s">
        <v>8</v>
      </c>
      <c r="C35" s="26">
        <v>49.3</v>
      </c>
    </row>
    <row r="36" spans="1:3" x14ac:dyDescent="0.25">
      <c r="A36" s="8" t="s">
        <v>99</v>
      </c>
      <c r="B36" s="2" t="s">
        <v>46</v>
      </c>
      <c r="C36" s="26">
        <v>47.7</v>
      </c>
    </row>
    <row r="37" spans="1:3" x14ac:dyDescent="0.25">
      <c r="A37" s="7"/>
      <c r="B37" s="3" t="s">
        <v>47</v>
      </c>
      <c r="C37" s="25">
        <v>47.7</v>
      </c>
    </row>
    <row r="38" spans="1:3" x14ac:dyDescent="0.25">
      <c r="A38" s="8" t="s">
        <v>115</v>
      </c>
      <c r="B38" s="2" t="s">
        <v>25</v>
      </c>
      <c r="C38" s="26">
        <v>45.9</v>
      </c>
    </row>
    <row r="39" spans="1:3" x14ac:dyDescent="0.25">
      <c r="A39" s="7" t="s">
        <v>116</v>
      </c>
      <c r="B39" s="2" t="s">
        <v>44</v>
      </c>
      <c r="C39" s="26">
        <v>43</v>
      </c>
    </row>
    <row r="40" spans="1:3" x14ac:dyDescent="0.25">
      <c r="A40" s="8" t="s">
        <v>117</v>
      </c>
      <c r="B40" s="2" t="s">
        <v>14</v>
      </c>
      <c r="C40" s="26">
        <v>42.4</v>
      </c>
    </row>
    <row r="41" spans="1:3" x14ac:dyDescent="0.25">
      <c r="A41" s="7"/>
      <c r="B41" s="2" t="s">
        <v>27</v>
      </c>
      <c r="C41" s="26">
        <v>42.4</v>
      </c>
    </row>
    <row r="42" spans="1:3" x14ac:dyDescent="0.25">
      <c r="A42" s="8" t="s">
        <v>118</v>
      </c>
      <c r="B42" s="2" t="s">
        <v>53</v>
      </c>
      <c r="C42" s="26">
        <v>40.6</v>
      </c>
    </row>
    <row r="43" spans="1:3" x14ac:dyDescent="0.25">
      <c r="A43" s="7"/>
      <c r="B43" s="2" t="s">
        <v>66</v>
      </c>
      <c r="C43" s="26">
        <v>40.6</v>
      </c>
    </row>
    <row r="44" spans="1:3" x14ac:dyDescent="0.25">
      <c r="A44" s="8" t="s">
        <v>119</v>
      </c>
      <c r="B44" s="2" t="s">
        <v>11</v>
      </c>
      <c r="C44" s="26">
        <v>39</v>
      </c>
    </row>
    <row r="45" spans="1:3" x14ac:dyDescent="0.25">
      <c r="A45" s="7"/>
      <c r="B45" s="2" t="s">
        <v>15</v>
      </c>
      <c r="C45" s="26">
        <v>39</v>
      </c>
    </row>
    <row r="46" spans="1:3" x14ac:dyDescent="0.25">
      <c r="A46" s="8" t="s">
        <v>120</v>
      </c>
      <c r="B46" s="2" t="s">
        <v>43</v>
      </c>
      <c r="C46" s="26">
        <v>37</v>
      </c>
    </row>
    <row r="47" spans="1:3" x14ac:dyDescent="0.25">
      <c r="A47" s="7"/>
      <c r="B47" s="2" t="s">
        <v>45</v>
      </c>
      <c r="C47" s="26">
        <v>37</v>
      </c>
    </row>
    <row r="48" spans="1:3" x14ac:dyDescent="0.25">
      <c r="A48" s="8" t="s">
        <v>121</v>
      </c>
      <c r="B48" s="2" t="s">
        <v>30</v>
      </c>
      <c r="C48" s="26">
        <v>35.5</v>
      </c>
    </row>
    <row r="49" spans="1:3" x14ac:dyDescent="0.25">
      <c r="A49" s="7"/>
      <c r="B49" s="2" t="s">
        <v>31</v>
      </c>
      <c r="C49" s="26">
        <v>35.5</v>
      </c>
    </row>
    <row r="50" spans="1:3" x14ac:dyDescent="0.25">
      <c r="A50" s="8" t="s">
        <v>122</v>
      </c>
      <c r="B50" s="2" t="s">
        <v>4</v>
      </c>
      <c r="C50" s="26">
        <v>32.1</v>
      </c>
    </row>
    <row r="51" spans="1:3" x14ac:dyDescent="0.25">
      <c r="A51" s="7" t="s">
        <v>123</v>
      </c>
      <c r="B51" s="2" t="s">
        <v>59</v>
      </c>
      <c r="C51" s="26">
        <v>30.7</v>
      </c>
    </row>
    <row r="52" spans="1:3" x14ac:dyDescent="0.25">
      <c r="A52" s="8" t="s">
        <v>124</v>
      </c>
      <c r="B52" s="2" t="s">
        <v>40</v>
      </c>
      <c r="C52" s="25">
        <v>29</v>
      </c>
    </row>
    <row r="53" spans="1:3" x14ac:dyDescent="0.25">
      <c r="A53" s="7" t="s">
        <v>125</v>
      </c>
      <c r="B53" s="2" t="s">
        <v>1</v>
      </c>
      <c r="C53" s="26">
        <v>28.6</v>
      </c>
    </row>
    <row r="54" spans="1:3" x14ac:dyDescent="0.25">
      <c r="A54" s="8"/>
      <c r="B54" s="2" t="s">
        <v>2</v>
      </c>
      <c r="C54" s="26">
        <v>28.6</v>
      </c>
    </row>
    <row r="55" spans="1:3" x14ac:dyDescent="0.25">
      <c r="A55" s="7" t="s">
        <v>126</v>
      </c>
      <c r="B55" s="2" t="s">
        <v>50</v>
      </c>
      <c r="C55" s="26">
        <v>25</v>
      </c>
    </row>
    <row r="56" spans="1:3" x14ac:dyDescent="0.25">
      <c r="A56" s="8"/>
      <c r="B56" s="2" t="s">
        <v>51</v>
      </c>
      <c r="C56" s="26">
        <v>25</v>
      </c>
    </row>
    <row r="57" spans="1:3" x14ac:dyDescent="0.25">
      <c r="A57" s="7" t="s">
        <v>127</v>
      </c>
      <c r="B57" s="2" t="s">
        <v>13</v>
      </c>
      <c r="C57" s="26">
        <v>21.7</v>
      </c>
    </row>
    <row r="58" spans="1:3" x14ac:dyDescent="0.25">
      <c r="A58" s="8"/>
      <c r="B58" s="2" t="s">
        <v>16</v>
      </c>
      <c r="C58" s="26">
        <v>21.7</v>
      </c>
    </row>
    <row r="59" spans="1:3" x14ac:dyDescent="0.25">
      <c r="A59" s="7" t="s">
        <v>128</v>
      </c>
      <c r="B59" s="2" t="s">
        <v>54</v>
      </c>
      <c r="C59" s="26">
        <v>20.8</v>
      </c>
    </row>
    <row r="60" spans="1:3" x14ac:dyDescent="0.25">
      <c r="A60" s="8"/>
      <c r="B60" s="34" t="s">
        <v>55</v>
      </c>
      <c r="C60" s="26">
        <v>20.8</v>
      </c>
    </row>
    <row r="61" spans="1:3" x14ac:dyDescent="0.25">
      <c r="A61" s="7" t="s">
        <v>129</v>
      </c>
      <c r="B61" s="2" t="s">
        <v>41</v>
      </c>
      <c r="C61" s="26">
        <v>19.7</v>
      </c>
    </row>
    <row r="62" spans="1:3" x14ac:dyDescent="0.25">
      <c r="A62" s="8" t="s">
        <v>130</v>
      </c>
      <c r="B62" s="2" t="s">
        <v>17</v>
      </c>
      <c r="C62" s="25">
        <v>18.3</v>
      </c>
    </row>
    <row r="63" spans="1:3" x14ac:dyDescent="0.25">
      <c r="A63" s="7" t="s">
        <v>131</v>
      </c>
      <c r="B63" s="2" t="s">
        <v>12</v>
      </c>
      <c r="C63" s="26">
        <v>14.8</v>
      </c>
    </row>
    <row r="64" spans="1:3" x14ac:dyDescent="0.25">
      <c r="A64" s="8"/>
      <c r="B64" s="2" t="s">
        <v>6</v>
      </c>
      <c r="C64" s="26">
        <v>14.8</v>
      </c>
    </row>
    <row r="65" spans="1:9" x14ac:dyDescent="0.25">
      <c r="A65" s="7"/>
      <c r="B65" s="2" t="s">
        <v>7</v>
      </c>
      <c r="C65" s="26">
        <v>14.8</v>
      </c>
    </row>
    <row r="66" spans="1:9" x14ac:dyDescent="0.25">
      <c r="A66" s="8" t="s">
        <v>132</v>
      </c>
      <c r="B66" s="2" t="s">
        <v>52</v>
      </c>
      <c r="C66" s="26">
        <v>13</v>
      </c>
    </row>
    <row r="67" spans="1:9" x14ac:dyDescent="0.25">
      <c r="A67" s="7" t="s">
        <v>133</v>
      </c>
      <c r="B67" s="2" t="s">
        <v>57</v>
      </c>
      <c r="C67" s="26">
        <v>10.9</v>
      </c>
    </row>
    <row r="68" spans="1:9" x14ac:dyDescent="0.25">
      <c r="A68" s="8" t="s">
        <v>134</v>
      </c>
      <c r="B68" s="33" t="s">
        <v>107</v>
      </c>
      <c r="C68" s="25">
        <v>10.3</v>
      </c>
      <c r="E68" s="18"/>
      <c r="G68" s="20"/>
      <c r="H68" s="20"/>
      <c r="I68" s="21"/>
    </row>
    <row r="69" spans="1:9" x14ac:dyDescent="0.25">
      <c r="A69" s="7" t="s">
        <v>135</v>
      </c>
      <c r="B69" s="2" t="s">
        <v>3</v>
      </c>
      <c r="C69" s="26">
        <v>7.9</v>
      </c>
    </row>
    <row r="70" spans="1:9" x14ac:dyDescent="0.25">
      <c r="A70" s="8"/>
      <c r="B70" s="2" t="s">
        <v>20</v>
      </c>
      <c r="C70" s="26">
        <v>7.9</v>
      </c>
    </row>
    <row r="71" spans="1:9" x14ac:dyDescent="0.25">
      <c r="A71" s="7" t="s">
        <v>136</v>
      </c>
      <c r="B71" s="23" t="s">
        <v>105</v>
      </c>
      <c r="C71" s="26">
        <v>7</v>
      </c>
    </row>
    <row r="72" spans="1:9" x14ac:dyDescent="0.25">
      <c r="A72" s="8"/>
      <c r="B72" s="23" t="s">
        <v>106</v>
      </c>
      <c r="C72" s="26">
        <v>7</v>
      </c>
    </row>
    <row r="73" spans="1:9" x14ac:dyDescent="0.25">
      <c r="A73" s="7" t="s">
        <v>137</v>
      </c>
      <c r="B73" s="2" t="s">
        <v>26</v>
      </c>
      <c r="C73" s="26">
        <v>4.5</v>
      </c>
    </row>
    <row r="74" spans="1:9" x14ac:dyDescent="0.25">
      <c r="A74" s="8" t="s">
        <v>138</v>
      </c>
      <c r="B74" s="2" t="s">
        <v>21</v>
      </c>
      <c r="C74" s="26">
        <v>1</v>
      </c>
    </row>
    <row r="75" spans="1:9" x14ac:dyDescent="0.25">
      <c r="A75" s="7"/>
      <c r="B75" s="2" t="s">
        <v>28</v>
      </c>
      <c r="C75" s="26">
        <v>1</v>
      </c>
    </row>
    <row r="76" spans="1:9" x14ac:dyDescent="0.25">
      <c r="A76" s="8"/>
      <c r="B76" s="2" t="s">
        <v>48</v>
      </c>
      <c r="C76" s="26">
        <v>1</v>
      </c>
    </row>
    <row r="77" spans="1:9" x14ac:dyDescent="0.25">
      <c r="A77" s="7"/>
      <c r="B77" s="2" t="s">
        <v>29</v>
      </c>
      <c r="C77" s="26">
        <v>1</v>
      </c>
    </row>
    <row r="78" spans="1:9" x14ac:dyDescent="0.25">
      <c r="A78" s="8"/>
      <c r="B78" s="2" t="s">
        <v>56</v>
      </c>
      <c r="C78" s="26">
        <v>1</v>
      </c>
    </row>
  </sheetData>
  <sortState ref="A2:L76">
    <sortCondition descending="1" ref="C2:C76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Výsledky po kategoriích s body</vt:lpstr>
      <vt:lpstr>Pořadí dle bodů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Mikenda</dc:creator>
  <cp:lastModifiedBy>OCST</cp:lastModifiedBy>
  <dcterms:created xsi:type="dcterms:W3CDTF">2023-05-22T18:41:46Z</dcterms:created>
  <dcterms:modified xsi:type="dcterms:W3CDTF">2023-06-04T16:44:15Z</dcterms:modified>
</cp:coreProperties>
</file>